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D32338E3-EC1E-428C-9905-3252CB7AA618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H27" i="2"/>
  <c r="E33" i="2"/>
  <c r="G33" i="2"/>
  <c r="E15" i="2"/>
  <c r="H15" i="2"/>
  <c r="E32" i="2"/>
  <c r="G32" i="2"/>
  <c r="G35" i="2"/>
  <c r="G34" i="2"/>
  <c r="F1" i="2"/>
  <c r="G36" i="2"/>
  <c r="J36" i="2"/>
</calcChain>
</file>

<file path=xl/sharedStrings.xml><?xml version="1.0" encoding="utf-8"?>
<sst xmlns="http://schemas.openxmlformats.org/spreadsheetml/2006/main" count="82" uniqueCount="69">
  <si>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</si>
  <si>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</si>
  <si>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</si>
  <si>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</si>
  <si>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</si>
  <si>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</si>
  <si>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</si>
  <si>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</si>
  <si>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</si>
  <si>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</si>
  <si>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</si>
  <si>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</si>
  <si>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</si>
  <si>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</si>
  <si>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</si>
  <si>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</si>
  <si>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</si>
  <si>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</si>
  <si>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</si>
  <si>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</si>
  <si>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</si>
  <si>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</si>
  <si>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</si>
  <si>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</si>
  <si>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</si>
  <si>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</si>
  <si>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</si>
  <si>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</si>
  <si>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</si>
  <si>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</si>
  <si>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</si>
  <si>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</si>
  <si>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</si>
  <si>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</si>
  <si>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</si>
  <si>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</si>
  <si>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</si>
  <si>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</si>
  <si>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</si>
  <si>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</si>
  <si>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</si>
  <si>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</si>
  <si>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</si>
  <si>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</si>
  <si>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5.</t>
  </si>
  <si>
    <t>Broschur: einlagig; mehrlagig / Brochures: Uniques; en plusieurs couches / Brossure: a una segnatura; a più segnature</t>
  </si>
  <si>
    <t>Bücher in Papier und Gewebe: Klebegebunden und/oder Faden geheftet / Livres reliés papier ou toile: Reliure collée et/ou cousue fil / Cartonati in carta e tela: incollati a ventaglio e/o cuciti con filo tessile</t>
  </si>
  <si>
    <t>Bücher in Leder und Pergament: Halb- und Ganzbände / Livres reliés cuir ou parchemin: Demie et pleine toile / Cartonati in pelle e pergamena: ½ legature e legature piene</t>
  </si>
  <si>
    <t>Prägen: Klischee und Handsatz / Estampage: Cliché et composition manuelle / Impressione a caldo: cliché e composizione a mano</t>
  </si>
  <si>
    <t xml:space="preserve">Kartonage: Schachtel; Schuber / Cartonnage: Boîtes; étuis / Cartonaggio: scatole; astucci </t>
  </si>
  <si>
    <t>6.</t>
  </si>
  <si>
    <t>7.</t>
  </si>
  <si>
    <t>: 7 = Note des Qualifikationsbereichs* /
         Note de domaine de qualification* /
         Nota di settore di qualificazione*</t>
  </si>
  <si>
    <t>Fachzeichnen / Dessin professionnel / Disegno professionale</t>
  </si>
  <si>
    <t>Maschinen: Drahtheftmaschinen; Prägepresse; Rill-/Perforiermaschine; Bohrmaschine; Fadenheftmaschine / Machines: Agrafeuses; machines de gaufrage; machines de rainage et de perforation; foreuses; couseuses / Macchine: cucitrice filo metallico; trancia; cordonatrice/perforatrice; foratrice; cucitrice filo tessile</t>
  </si>
  <si>
    <t>Sonderarbeiten: Mappen; Schreibunterlagen; Passepartout; Aufzieharbeiten; Ringbuch; mechanische Bindungen; Register / Travaux spéciaux: Fourres; sous-mains; passe-partout; travaux de contre-collage / Lavori speciali: cartelle; sottomano; passepartout; incollature di superficie; classificatori; legature meccaniche; repertori</t>
  </si>
  <si>
    <t>: 5 = Note des Qualifikationsbereichs* /
         Note de domaine de qualification* /
         Nota di settore di qualificazione*</t>
  </si>
  <si>
    <t>Noten**/ Notes** / Note**</t>
  </si>
  <si>
    <t>Qualifikationsbereiche / Domaines de qualification / 
Settori di qualificazione</t>
  </si>
  <si>
    <t>Noten/
Notes/
Note</t>
  </si>
  <si>
    <t>Gewicht./
Coeffidient/
Ponderaz.</t>
  </si>
  <si>
    <t>Produkt/
Produits/
Prodotto</t>
  </si>
  <si>
    <t xml:space="preserve">Qualifikationsbereich Praktische Arbeiten / Domaine de qualification Travaux pratiques  / Settore di qualificazion / Lavori pratici </t>
  </si>
  <si>
    <t>Erfahrungsnote Berufskundlicher Unterricht** / Note d'expérience Enseignement professionnel** / Nota scolastica Insegnamente di materie professionali specifiche**</t>
  </si>
  <si>
    <t xml:space="preserve">Total </t>
  </si>
  <si>
    <t xml:space="preserve">              :100 % = Gesamtnote* /
                              Note globale* /
                              Nota complessiva*</t>
  </si>
  <si>
    <t>* Auf eine Dezimalstelle zu runden / A arrondir à une décimale / Arrotondare a un decimale</t>
  </si>
  <si>
    <t>** Auf eine ganze oder halbe Note gerundet / A arrondir à une note entière ou à une demi-note / Arrotondare al punto o al mezzo punto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</si>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</sst>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>
      <alignment horizontal="left" vertical="top" wrapText="1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173" fontId="6" fillId="0" borderId="4" xfId="0" applyNumberFormat="1" applyFont="1" applyBorder="1" applyAlignment="1">
      <alignment horizontal="center" vertical="center"/>
    </xf>
    <xf numFmtId="173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14" fontId="6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4" xfId="2" applyFont="1" applyBorder="1" applyAlignment="1">
      <alignment horizontal="left" vertical="center" wrapText="1"/>
    </xf>
    <xf numFmtId="0" fontId="5" fillId="0" borderId="4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11" fillId="0" borderId="0" xfId="2" applyFont="1"/>
    <xf numFmtId="0" fontId="5" fillId="0" borderId="0" xfId="2" applyFont="1"/>
    <xf numFmtId="9" fontId="6" fillId="0" borderId="4" xfId="1" applyFont="1" applyBorder="1" applyAlignment="1">
      <alignment horizontal="center" vertical="center"/>
    </xf>
    <xf numFmtId="49" fontId="5" fillId="0" borderId="0" xfId="2" applyNumberFormat="1" applyFont="1" applyAlignment="1">
      <alignment horizontal="left" vertical="top" wrapText="1"/>
    </xf>
    <xf numFmtId="0" fontId="5" fillId="0" borderId="0" xfId="2" applyFont="1" applyAlignment="1">
      <alignment wrapText="1"/>
    </xf>
    <xf numFmtId="0" fontId="7" fillId="0" borderId="0" xfId="2" applyFont="1" applyAlignment="1">
      <alignment horizontal="right" vertical="center" wrapText="1"/>
    </xf>
    <xf numFmtId="173" fontId="6" fillId="0" borderId="0" xfId="2" applyNumberFormat="1" applyFont="1" applyAlignment="1">
      <alignment horizontal="center" vertical="center"/>
    </xf>
    <xf numFmtId="173" fontId="2" fillId="0" borderId="4" xfId="2" applyNumberFormat="1" applyFont="1" applyBorder="1" applyAlignment="1">
      <alignment horizontal="center" vertical="center"/>
    </xf>
    <xf numFmtId="173" fontId="2" fillId="0" borderId="22" xfId="2" applyNumberFormat="1" applyFont="1" applyBorder="1" applyAlignment="1">
      <alignment horizontal="center" vertical="center" wrapText="1"/>
    </xf>
    <xf numFmtId="173" fontId="3" fillId="0" borderId="0" xfId="2" applyNumberFormat="1" applyFont="1" applyAlignment="1">
      <alignment vertical="top"/>
    </xf>
    <xf numFmtId="173" fontId="6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49" fontId="5" fillId="0" borderId="0" xfId="0" applyNumberFormat="1" applyFont="1" applyAlignment="1">
      <alignment vertical="top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/>
    <xf numFmtId="0" fontId="13" fillId="0" borderId="0" xfId="0" applyFont="1" applyBorder="1"/>
    <xf numFmtId="0" fontId="12" fillId="0" borderId="0" xfId="2" applyFont="1" applyBorder="1"/>
    <xf numFmtId="0" fontId="14" fillId="0" borderId="0" xfId="0" applyFont="1" applyBorder="1"/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5" fillId="0" borderId="15" xfId="2" applyFont="1" applyBorder="1" applyAlignment="1">
      <alignment horizontal="right" vertical="top" wrapText="1"/>
    </xf>
    <xf numFmtId="0" fontId="5" fillId="0" borderId="21" xfId="2" applyFont="1" applyBorder="1" applyAlignment="1">
      <alignment horizontal="right" vertical="top"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49" fontId="5" fillId="0" borderId="4" xfId="0" applyNumberFormat="1" applyFont="1" applyBorder="1" applyAlignment="1" applyProtection="1">
      <alignment horizontal="center" vertical="top" wrapText="1"/>
      <protection locked="0"/>
    </xf>
    <xf numFmtId="49" fontId="5" fillId="0" borderId="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49" fontId="5" fillId="0" borderId="0" xfId="0" applyNumberFormat="1" applyFont="1" applyAlignment="1">
      <alignment horizontal="left" vertical="top" wrapText="1"/>
    </xf>
    <xf numFmtId="0" fontId="6" fillId="0" borderId="13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037" name="Picture 2">
          <a:extLst>
            <a:ext uri="{FF2B5EF4-FFF2-40B4-BE49-F238E27FC236}">
              <a16:creationId xmlns:a16="http://schemas.microsoft.com/office/drawing/2014/main" id="{D9B44017-7884-B1EA-D916-09713788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5822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152400</xdr:rowOff>
        </xdr:from>
        <xdr:to>
          <xdr:col>1</xdr:col>
          <xdr:colOff>304800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46D89A0-0A88-4CE2-BD51-E1E4AFC728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123825</xdr:rowOff>
        </xdr:from>
        <xdr:to>
          <xdr:col>1</xdr:col>
          <xdr:colOff>304800</xdr:colOff>
          <xdr:row>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CDA9B3FE-CBDD-37BF-EC77-716E5C48A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5</xdr:row>
          <xdr:rowOff>123825</xdr:rowOff>
        </xdr:from>
        <xdr:to>
          <xdr:col>1</xdr:col>
          <xdr:colOff>304800</xdr:colOff>
          <xdr:row>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9B732B9-A7A4-FC36-A77A-DB8AFF2581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828675</xdr:colOff>
      <xdr:row>3</xdr:row>
      <xdr:rowOff>95250</xdr:rowOff>
    </xdr:from>
    <xdr:to>
      <xdr:col>1</xdr:col>
      <xdr:colOff>180975</xdr:colOff>
      <xdr:row>8</xdr:row>
      <xdr:rowOff>66675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5A924FDD-15D8-9AA9-D6F4-91B3B9F3C5FD}"/>
            </a:ext>
          </a:extLst>
        </xdr:cNvPr>
        <xdr:cNvSpPr txBox="1">
          <a:spLocks noChangeArrowheads="1"/>
        </xdr:cNvSpPr>
      </xdr:nvSpPr>
      <xdr:spPr bwMode="auto">
        <a:xfrm>
          <a:off x="590550" y="638175"/>
          <a:ext cx="180975" cy="7143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581025</xdr:colOff>
      <xdr:row>3</xdr:row>
      <xdr:rowOff>161925</xdr:rowOff>
    </xdr:from>
    <xdr:to>
      <xdr:col>1</xdr:col>
      <xdr:colOff>295275</xdr:colOff>
      <xdr:row>8</xdr:row>
      <xdr:rowOff>76200</xdr:rowOff>
    </xdr:to>
    <xdr:sp macro="" textlink="">
      <xdr:nvSpPr>
        <xdr:cNvPr id="1039" name="Text Box 10">
          <a:extLst>
            <a:ext uri="{FF2B5EF4-FFF2-40B4-BE49-F238E27FC236}">
              <a16:creationId xmlns:a16="http://schemas.microsoft.com/office/drawing/2014/main" id="{6C91ABD8-02EE-3499-634A-8E6A5839C0B7}"/>
            </a:ext>
          </a:extLst>
        </xdr:cNvPr>
        <xdr:cNvSpPr txBox="1">
          <a:spLocks noChangeArrowheads="1"/>
        </xdr:cNvSpPr>
      </xdr:nvSpPr>
      <xdr:spPr bwMode="auto">
        <a:xfrm>
          <a:off x="581025" y="704850"/>
          <a:ext cx="304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6</xdr:row>
          <xdr:rowOff>123825</xdr:rowOff>
        </xdr:from>
        <xdr:to>
          <xdr:col>1</xdr:col>
          <xdr:colOff>304800</xdr:colOff>
          <xdr:row>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2E3DFF9-3449-D1E8-E9E2-0EC44F4907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504825</xdr:colOff>
      <xdr:row>3</xdr:row>
      <xdr:rowOff>133350</xdr:rowOff>
    </xdr:from>
    <xdr:to>
      <xdr:col>1</xdr:col>
      <xdr:colOff>295275</xdr:colOff>
      <xdr:row>8</xdr:row>
      <xdr:rowOff>66675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2957F693-4E30-562F-E303-25679A292709}"/>
            </a:ext>
          </a:extLst>
        </xdr:cNvPr>
        <xdr:cNvSpPr txBox="1">
          <a:spLocks noChangeArrowheads="1"/>
        </xdr:cNvSpPr>
      </xdr:nvSpPr>
      <xdr:spPr bwMode="auto">
        <a:xfrm>
          <a:off x="504825" y="676275"/>
          <a:ext cx="381000" cy="6762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K7" sqref="K7"/>
    </sheetView>
  </sheetViews>
  <sheetFormatPr baseColWidth="10" defaultRowHeight="12.75" x14ac:dyDescent="0.2"/>
  <cols>
    <col min="1" max="1" width="8.85546875" customWidth="1"/>
    <col min="2" max="2" width="17" customWidth="1"/>
    <col min="3" max="7" width="13.140625" customWidth="1"/>
  </cols>
  <sheetData>
    <row r="1" spans="1:8" s="3" customFormat="1" ht="14.25" customHeight="1" x14ac:dyDescent="0.2">
      <c r="A1" s="36">
        <v>35311</v>
      </c>
      <c r="B1" s="87" t="s">
        <v>30</v>
      </c>
      <c r="C1" s="87"/>
      <c r="D1" s="87"/>
      <c r="E1" s="88"/>
      <c r="F1" s="86" t="s">
        <v>24</v>
      </c>
      <c r="G1" s="37"/>
    </row>
    <row r="2" spans="1:8" s="3" customFormat="1" ht="14.25" customHeight="1" x14ac:dyDescent="0.2">
      <c r="B2" s="87" t="s">
        <v>31</v>
      </c>
      <c r="C2" s="87"/>
      <c r="D2" s="87"/>
      <c r="E2" s="88"/>
      <c r="F2" s="86"/>
      <c r="G2" s="15"/>
    </row>
    <row r="3" spans="1:8" s="3" customFormat="1" ht="14.25" customHeight="1" x14ac:dyDescent="0.2">
      <c r="B3" s="87" t="s">
        <v>32</v>
      </c>
      <c r="C3" s="87"/>
      <c r="D3" s="87"/>
      <c r="E3" s="88"/>
      <c r="F3" s="89" t="s">
        <v>25</v>
      </c>
      <c r="G3" s="25"/>
    </row>
    <row r="4" spans="1:8" s="3" customFormat="1" ht="13.5" customHeight="1" x14ac:dyDescent="0.15">
      <c r="F4" s="90"/>
    </row>
    <row r="5" spans="1:8" s="3" customFormat="1" ht="11.25" customHeight="1" x14ac:dyDescent="0.15">
      <c r="A5" s="3" t="s">
        <v>27</v>
      </c>
      <c r="B5" s="34" t="s">
        <v>34</v>
      </c>
      <c r="F5" s="33"/>
      <c r="G5" s="38">
        <v>35312</v>
      </c>
    </row>
    <row r="6" spans="1:8" s="3" customFormat="1" ht="11.25" customHeight="1" x14ac:dyDescent="0.15">
      <c r="B6" s="35" t="s">
        <v>35</v>
      </c>
      <c r="F6" s="33"/>
      <c r="G6" s="39">
        <v>35313</v>
      </c>
    </row>
    <row r="7" spans="1:8" s="3" customFormat="1" ht="11.25" customHeight="1" x14ac:dyDescent="0.15">
      <c r="B7" s="34" t="s">
        <v>36</v>
      </c>
      <c r="F7" s="33"/>
      <c r="G7" s="38">
        <v>35314</v>
      </c>
    </row>
    <row r="8" spans="1:8" s="3" customFormat="1" ht="11.25" customHeight="1" x14ac:dyDescent="0.15">
      <c r="B8" s="34" t="s">
        <v>37</v>
      </c>
      <c r="F8" s="33"/>
      <c r="G8" s="38">
        <v>35315</v>
      </c>
    </row>
    <row r="9" spans="1:8" s="3" customFormat="1" ht="9" customHeight="1" thickBot="1" x14ac:dyDescent="0.2">
      <c r="F9" s="33"/>
    </row>
    <row r="10" spans="1:8" s="2" customFormat="1" ht="17.25" customHeight="1" x14ac:dyDescent="0.2">
      <c r="A10" s="23"/>
      <c r="B10" s="66" t="s">
        <v>28</v>
      </c>
      <c r="C10" s="66"/>
      <c r="D10" s="66"/>
      <c r="E10" s="66"/>
      <c r="F10" s="66"/>
      <c r="G10" s="24"/>
      <c r="H10" s="16"/>
    </row>
    <row r="11" spans="1:8" s="2" customFormat="1" ht="17.25" customHeight="1" thickBot="1" x14ac:dyDescent="0.25">
      <c r="A11" s="67" t="s">
        <v>29</v>
      </c>
      <c r="B11" s="68"/>
      <c r="C11" s="68"/>
      <c r="D11" s="68"/>
      <c r="E11" s="68"/>
      <c r="F11" s="68"/>
      <c r="G11" s="69"/>
      <c r="H11" s="16"/>
    </row>
    <row r="12" spans="1:8" s="3" customFormat="1" ht="6.75" customHeight="1" x14ac:dyDescent="0.15"/>
    <row r="13" spans="1:8" s="3" customFormat="1" ht="21" customHeight="1" x14ac:dyDescent="0.15">
      <c r="A13" s="70" t="s">
        <v>33</v>
      </c>
      <c r="B13" s="70"/>
      <c r="C13" s="70"/>
      <c r="D13" s="70"/>
      <c r="E13" s="70"/>
      <c r="F13" s="70"/>
      <c r="G13" s="70"/>
    </row>
    <row r="14" spans="1:8" s="2" customFormat="1" ht="10.5" customHeight="1" x14ac:dyDescent="0.2"/>
    <row r="15" spans="1:8" s="5" customFormat="1" ht="12" customHeight="1" x14ac:dyDescent="0.2">
      <c r="A15" s="65" t="s">
        <v>22</v>
      </c>
      <c r="B15" s="65"/>
      <c r="C15" s="65"/>
      <c r="D15" s="65"/>
      <c r="E15" s="65"/>
      <c r="F15" s="65"/>
      <c r="G15" s="65"/>
    </row>
    <row r="16" spans="1:8" s="3" customFormat="1" ht="9" x14ac:dyDescent="0.15"/>
    <row r="17" spans="1:7" s="3" customFormat="1" ht="9" x14ac:dyDescent="0.15">
      <c r="A17" s="72" t="s">
        <v>0</v>
      </c>
      <c r="B17" s="72"/>
      <c r="C17" s="91"/>
      <c r="D17" s="91"/>
      <c r="E17" s="91"/>
      <c r="F17" s="91"/>
      <c r="G17" s="91"/>
    </row>
    <row r="18" spans="1:7" s="5" customFormat="1" ht="10.5" customHeight="1" x14ac:dyDescent="0.2">
      <c r="A18" s="73"/>
      <c r="B18" s="73"/>
      <c r="C18" s="83"/>
      <c r="D18" s="83"/>
      <c r="E18" s="83"/>
      <c r="F18" s="83"/>
      <c r="G18" s="83"/>
    </row>
    <row r="19" spans="1:7" s="3" customFormat="1" ht="9" x14ac:dyDescent="0.15"/>
    <row r="20" spans="1:7" s="3" customFormat="1" ht="9" x14ac:dyDescent="0.15">
      <c r="A20" s="72" t="s">
        <v>5</v>
      </c>
      <c r="B20" s="72"/>
      <c r="C20" s="92"/>
      <c r="D20" s="91"/>
      <c r="E20" s="91"/>
      <c r="F20" s="91"/>
      <c r="G20" s="91"/>
    </row>
    <row r="21" spans="1:7" s="5" customFormat="1" ht="12" x14ac:dyDescent="0.2">
      <c r="A21" s="73"/>
      <c r="B21" s="73"/>
      <c r="C21" s="83"/>
      <c r="D21" s="83"/>
      <c r="E21" s="83"/>
      <c r="F21" s="83"/>
      <c r="G21" s="83"/>
    </row>
    <row r="22" spans="1:7" s="2" customFormat="1" ht="11.25" customHeight="1" x14ac:dyDescent="0.2"/>
    <row r="23" spans="1:7" s="3" customFormat="1" ht="4.5" customHeight="1" x14ac:dyDescent="0.15">
      <c r="A23" s="17"/>
      <c r="B23" s="18"/>
      <c r="C23" s="18"/>
      <c r="D23" s="18"/>
      <c r="E23" s="18"/>
      <c r="F23" s="18"/>
      <c r="G23" s="19"/>
    </row>
    <row r="24" spans="1:7" s="5" customFormat="1" ht="12" x14ac:dyDescent="0.2">
      <c r="A24" s="74" t="s">
        <v>1</v>
      </c>
      <c r="B24" s="75"/>
      <c r="C24" s="75"/>
      <c r="D24" s="75"/>
      <c r="E24" s="75"/>
      <c r="F24" s="75"/>
      <c r="G24" s="76"/>
    </row>
    <row r="25" spans="1:7" s="3" customFormat="1" ht="9" x14ac:dyDescent="0.15">
      <c r="A25" s="77" t="s">
        <v>2</v>
      </c>
      <c r="B25" s="78"/>
      <c r="C25" s="78"/>
      <c r="D25" s="78"/>
      <c r="E25" s="78"/>
      <c r="F25" s="78"/>
      <c r="G25" s="79"/>
    </row>
    <row r="26" spans="1:7" s="3" customFormat="1" ht="3.75" customHeight="1" x14ac:dyDescent="0.15">
      <c r="A26" s="20"/>
      <c r="B26" s="21"/>
      <c r="C26" s="21"/>
      <c r="D26" s="21"/>
      <c r="E26" s="21"/>
      <c r="F26" s="21"/>
      <c r="G26" s="22"/>
    </row>
    <row r="27" spans="1:7" s="2" customFormat="1" ht="10.5" customHeight="1" x14ac:dyDescent="0.2"/>
    <row r="28" spans="1:7" s="5" customFormat="1" ht="12" x14ac:dyDescent="0.2">
      <c r="A28" s="71" t="s">
        <v>3</v>
      </c>
      <c r="B28" s="80"/>
      <c r="C28" s="80"/>
      <c r="D28" s="80"/>
      <c r="E28" s="80"/>
      <c r="F28" s="80"/>
      <c r="G28" s="80"/>
    </row>
    <row r="29" spans="1:7" s="3" customFormat="1" ht="9" x14ac:dyDescent="0.15"/>
    <row r="30" spans="1:7" s="3" customFormat="1" ht="30" customHeight="1" x14ac:dyDescent="0.15">
      <c r="A30" s="84" t="s">
        <v>21</v>
      </c>
      <c r="B30" s="85"/>
      <c r="C30" s="85"/>
      <c r="D30" s="85"/>
      <c r="E30" s="85"/>
      <c r="F30" s="85"/>
      <c r="G30" s="85"/>
    </row>
    <row r="31" spans="1:7" s="3" customFormat="1" ht="9" x14ac:dyDescent="0.15"/>
    <row r="32" spans="1:7" s="3" customFormat="1" ht="180" customHeight="1" x14ac:dyDescent="0.15">
      <c r="A32" s="93"/>
      <c r="B32" s="94"/>
      <c r="C32" s="94"/>
      <c r="D32" s="94"/>
      <c r="E32" s="94"/>
      <c r="F32" s="94"/>
      <c r="G32" s="95"/>
    </row>
    <row r="33" spans="1:7" s="3" customFormat="1" ht="9" x14ac:dyDescent="0.15"/>
    <row r="34" spans="1:7" s="3" customFormat="1" ht="9" x14ac:dyDescent="0.15">
      <c r="A34" s="64" t="s">
        <v>6</v>
      </c>
      <c r="B34" s="64"/>
      <c r="C34" s="64"/>
      <c r="E34" s="64" t="s">
        <v>23</v>
      </c>
      <c r="F34" s="64"/>
      <c r="G34" s="64"/>
    </row>
    <row r="35" spans="1:7" s="3" customFormat="1" ht="9" x14ac:dyDescent="0.15">
      <c r="A35" s="64"/>
      <c r="B35" s="64"/>
      <c r="C35" s="64"/>
      <c r="E35" s="64"/>
      <c r="F35" s="64"/>
      <c r="G35" s="64"/>
    </row>
    <row r="36" spans="1:7" s="3" customFormat="1" ht="29.25" customHeight="1" x14ac:dyDescent="0.2">
      <c r="A36" s="83"/>
      <c r="B36" s="83"/>
      <c r="C36" s="83"/>
      <c r="E36" s="83"/>
      <c r="F36" s="83"/>
      <c r="G36" s="83"/>
    </row>
    <row r="37" spans="1:7" s="3" customFormat="1" ht="29.25" customHeight="1" x14ac:dyDescent="0.2">
      <c r="E37" s="83"/>
      <c r="F37" s="83"/>
      <c r="G37" s="83"/>
    </row>
    <row r="38" spans="1:7" s="3" customFormat="1" ht="9" customHeight="1" x14ac:dyDescent="0.15">
      <c r="E38" s="14"/>
      <c r="F38" s="14"/>
      <c r="G38" s="14"/>
    </row>
    <row r="39" spans="1:7" s="3" customFormat="1" ht="9" x14ac:dyDescent="0.15">
      <c r="A39" s="81" t="s">
        <v>4</v>
      </c>
      <c r="B39" s="82"/>
      <c r="C39" s="82"/>
      <c r="D39" s="82"/>
      <c r="E39" s="82"/>
      <c r="F39" s="82"/>
      <c r="G39" s="82"/>
    </row>
    <row r="40" spans="1:7" s="3" customFormat="1" ht="9" x14ac:dyDescent="0.15">
      <c r="A40" s="82"/>
      <c r="B40" s="82"/>
      <c r="C40" s="82"/>
      <c r="D40" s="82"/>
      <c r="E40" s="82"/>
      <c r="F40" s="82"/>
      <c r="G40" s="82"/>
    </row>
    <row r="41" spans="1:7" s="3" customFormat="1" ht="12.75" customHeight="1" x14ac:dyDescent="0.15">
      <c r="A41" s="82"/>
      <c r="B41" s="82"/>
      <c r="C41" s="82"/>
      <c r="D41" s="82"/>
      <c r="E41" s="82"/>
      <c r="F41" s="82"/>
      <c r="G41" s="82"/>
    </row>
    <row r="42" spans="1:7" s="3" customFormat="1" ht="9" hidden="1" x14ac:dyDescent="0.15">
      <c r="A42" s="82"/>
      <c r="B42" s="82"/>
      <c r="C42" s="82"/>
      <c r="D42" s="82"/>
      <c r="E42" s="82"/>
      <c r="F42" s="82"/>
      <c r="G42" s="82"/>
    </row>
    <row r="43" spans="1:7" s="3" customFormat="1" ht="12" x14ac:dyDescent="0.2">
      <c r="A43" s="71" t="s">
        <v>20</v>
      </c>
      <c r="B43" s="71"/>
      <c r="C43" s="71"/>
      <c r="D43" s="71"/>
      <c r="E43" s="71"/>
      <c r="F43" s="71"/>
      <c r="G43" s="71"/>
    </row>
    <row r="44" spans="1:7" s="3" customFormat="1" ht="120.75" customHeight="1" x14ac:dyDescent="0.15"/>
  </sheetData>
  <sheetProtection password="CF73" sheet="1" objects="1" scenarios="1"/>
  <mergeCells count="25">
    <mergeCell ref="E37:G37"/>
    <mergeCell ref="C17:G18"/>
    <mergeCell ref="C20:G21"/>
    <mergeCell ref="A32:G32"/>
    <mergeCell ref="E34:G35"/>
    <mergeCell ref="A28:G28"/>
    <mergeCell ref="A39:G42"/>
    <mergeCell ref="A36:C36"/>
    <mergeCell ref="E36:G36"/>
    <mergeCell ref="A30:G30"/>
    <mergeCell ref="F1:F2"/>
    <mergeCell ref="B2:E2"/>
    <mergeCell ref="B3:E3"/>
    <mergeCell ref="F3:F4"/>
    <mergeCell ref="B1:E1"/>
    <mergeCell ref="A34:C35"/>
    <mergeCell ref="A15:G15"/>
    <mergeCell ref="B10:F10"/>
    <mergeCell ref="A11:G11"/>
    <mergeCell ref="A13:G13"/>
    <mergeCell ref="A43:G43"/>
    <mergeCell ref="A17:B18"/>
    <mergeCell ref="A20:B21"/>
    <mergeCell ref="A24:G24"/>
    <mergeCell ref="A25:G2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3</xdr:row>
                    <xdr:rowOff>152400</xdr:rowOff>
                  </from>
                  <to>
                    <xdr:col>1</xdr:col>
                    <xdr:colOff>304800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123825</xdr:rowOff>
                  </from>
                  <to>
                    <xdr:col>1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838200</xdr:colOff>
                    <xdr:row>5</xdr:row>
                    <xdr:rowOff>123825</xdr:rowOff>
                  </from>
                  <to>
                    <xdr:col>1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838200</xdr:colOff>
                    <xdr:row>6</xdr:row>
                    <xdr:rowOff>123825</xdr:rowOff>
                  </from>
                  <to>
                    <xdr:col>1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"/>
  <sheetViews>
    <sheetView showZeros="0" topLeftCell="A25" zoomScale="184" zoomScaleNormal="184" workbookViewId="0">
      <selection activeCell="E35" sqref="E3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3.5703125" customWidth="1"/>
    <col min="6" max="8" width="12.7109375" customWidth="1"/>
    <col min="12" max="12" width="11.42578125" style="63"/>
  </cols>
  <sheetData>
    <row r="1" spans="1:12" s="3" customFormat="1" ht="18" x14ac:dyDescent="0.2">
      <c r="A1" s="103">
        <v>35311</v>
      </c>
      <c r="B1" s="103"/>
      <c r="E1" s="3" t="s">
        <v>26</v>
      </c>
      <c r="F1" s="113" t="str">
        <f>REPT(Vorderseite!C17,1)</f>
        <v/>
      </c>
      <c r="G1" s="113"/>
      <c r="H1" s="113"/>
      <c r="L1" s="58" t="s">
        <v>68</v>
      </c>
    </row>
    <row r="2" spans="1:12" s="3" customFormat="1" ht="9" x14ac:dyDescent="0.15">
      <c r="L2" s="59">
        <v>1</v>
      </c>
    </row>
    <row r="3" spans="1:12" s="5" customFormat="1" ht="12" x14ac:dyDescent="0.2">
      <c r="A3" s="108" t="s">
        <v>38</v>
      </c>
      <c r="B3" s="108"/>
      <c r="C3" s="108"/>
      <c r="D3" s="108"/>
      <c r="E3" s="108"/>
      <c r="F3" s="108"/>
      <c r="G3" s="108"/>
      <c r="H3" s="109"/>
      <c r="L3" s="59">
        <v>1.5</v>
      </c>
    </row>
    <row r="4" spans="1:12" s="5" customFormat="1" ht="12.75" customHeight="1" x14ac:dyDescent="0.2">
      <c r="A4" s="108"/>
      <c r="B4" s="108"/>
      <c r="C4" s="108"/>
      <c r="D4" s="108"/>
      <c r="E4" s="108"/>
      <c r="F4" s="108"/>
      <c r="G4" s="108"/>
      <c r="H4" s="109"/>
      <c r="L4" s="59">
        <v>2</v>
      </c>
    </row>
    <row r="5" spans="1:12" s="3" customFormat="1" ht="3.75" customHeight="1" x14ac:dyDescent="0.15">
      <c r="L5" s="59">
        <v>2.5</v>
      </c>
    </row>
    <row r="6" spans="1:12" s="3" customFormat="1" ht="9" x14ac:dyDescent="0.15">
      <c r="A6" s="6" t="s">
        <v>7</v>
      </c>
      <c r="B6" s="7"/>
      <c r="C6" s="7"/>
      <c r="D6" s="8"/>
      <c r="E6" s="6" t="s">
        <v>57</v>
      </c>
      <c r="F6" s="9" t="s">
        <v>9</v>
      </c>
      <c r="G6" s="6"/>
      <c r="H6" s="8"/>
      <c r="L6" s="59">
        <v>3</v>
      </c>
    </row>
    <row r="7" spans="1:12" s="3" customFormat="1" ht="4.5" customHeight="1" x14ac:dyDescent="0.15">
      <c r="E7" s="10"/>
      <c r="L7" s="59">
        <v>3.5</v>
      </c>
    </row>
    <row r="8" spans="1:12" s="3" customFormat="1" ht="19.5" customHeight="1" x14ac:dyDescent="0.15">
      <c r="A8" s="26" t="s">
        <v>8</v>
      </c>
      <c r="B8" s="107" t="s">
        <v>45</v>
      </c>
      <c r="C8" s="107"/>
      <c r="D8" s="107"/>
      <c r="E8" s="27"/>
      <c r="F8" s="106"/>
      <c r="G8" s="106"/>
      <c r="H8" s="106"/>
      <c r="L8" s="59">
        <v>4</v>
      </c>
    </row>
    <row r="9" spans="1:12" s="3" customFormat="1" ht="38.25" customHeight="1" x14ac:dyDescent="0.15">
      <c r="A9" s="26" t="s">
        <v>12</v>
      </c>
      <c r="B9" s="102" t="s">
        <v>46</v>
      </c>
      <c r="C9" s="102"/>
      <c r="D9" s="102"/>
      <c r="E9" s="27"/>
      <c r="F9" s="106"/>
      <c r="G9" s="106"/>
      <c r="H9" s="106"/>
      <c r="L9" s="59">
        <v>4.5</v>
      </c>
    </row>
    <row r="10" spans="1:12" s="3" customFormat="1" ht="27.95" customHeight="1" x14ac:dyDescent="0.15">
      <c r="A10" s="26" t="s">
        <v>13</v>
      </c>
      <c r="B10" s="102" t="s">
        <v>47</v>
      </c>
      <c r="C10" s="102"/>
      <c r="D10" s="102"/>
      <c r="E10" s="27"/>
      <c r="F10" s="106"/>
      <c r="G10" s="106"/>
      <c r="H10" s="106"/>
      <c r="L10" s="59">
        <v>5</v>
      </c>
    </row>
    <row r="11" spans="1:12" s="3" customFormat="1" ht="27.95" customHeight="1" x14ac:dyDescent="0.15">
      <c r="A11" s="26" t="s">
        <v>14</v>
      </c>
      <c r="B11" s="102" t="s">
        <v>48</v>
      </c>
      <c r="C11" s="102"/>
      <c r="D11" s="102"/>
      <c r="E11" s="27"/>
      <c r="F11" s="106"/>
      <c r="G11" s="106"/>
      <c r="H11" s="106"/>
      <c r="L11" s="59">
        <v>5.5</v>
      </c>
    </row>
    <row r="12" spans="1:12" s="3" customFormat="1" ht="19.5" customHeight="1" x14ac:dyDescent="0.15">
      <c r="A12" s="26" t="s">
        <v>44</v>
      </c>
      <c r="B12" s="102" t="s">
        <v>49</v>
      </c>
      <c r="C12" s="102"/>
      <c r="D12" s="102"/>
      <c r="E12" s="27"/>
      <c r="F12" s="106"/>
      <c r="G12" s="106"/>
      <c r="H12" s="106"/>
      <c r="L12" s="59">
        <v>6</v>
      </c>
    </row>
    <row r="13" spans="1:12" s="3" customFormat="1" ht="56.25" customHeight="1" x14ac:dyDescent="0.15">
      <c r="A13" s="26" t="s">
        <v>50</v>
      </c>
      <c r="B13" s="107" t="s">
        <v>55</v>
      </c>
      <c r="C13" s="107"/>
      <c r="D13" s="107"/>
      <c r="E13" s="27"/>
      <c r="F13" s="106"/>
      <c r="G13" s="106"/>
      <c r="H13" s="106"/>
      <c r="L13" s="60"/>
    </row>
    <row r="14" spans="1:12" s="3" customFormat="1" ht="57" customHeight="1" thickBot="1" x14ac:dyDescent="0.2">
      <c r="A14" s="26" t="s">
        <v>51</v>
      </c>
      <c r="B14" s="107" t="s">
        <v>54</v>
      </c>
      <c r="C14" s="107"/>
      <c r="D14" s="107"/>
      <c r="E14" s="27"/>
      <c r="F14" s="106"/>
      <c r="G14" s="106"/>
      <c r="H14" s="106"/>
      <c r="L14" s="60"/>
    </row>
    <row r="15" spans="1:12" s="3" customFormat="1" ht="28.5" customHeight="1" thickTop="1" thickBot="1" x14ac:dyDescent="0.2">
      <c r="A15" s="11"/>
      <c r="B15" s="12"/>
      <c r="C15" s="12"/>
      <c r="D15" s="12"/>
      <c r="E15" s="30">
        <f>ROUND(SUM(E8:E14),2)</f>
        <v>0</v>
      </c>
      <c r="F15" s="110" t="s">
        <v>52</v>
      </c>
      <c r="G15" s="111"/>
      <c r="H15" s="31">
        <f>ROUND(E15/7,1)</f>
        <v>0</v>
      </c>
      <c r="L15" s="60"/>
    </row>
    <row r="16" spans="1:12" s="3" customFormat="1" ht="6.75" customHeight="1" thickTop="1" x14ac:dyDescent="0.15">
      <c r="A16" s="4"/>
      <c r="E16" s="13"/>
      <c r="L16" s="60"/>
    </row>
    <row r="17" spans="1:21" s="5" customFormat="1" ht="12" x14ac:dyDescent="0.2">
      <c r="A17" s="108" t="s">
        <v>39</v>
      </c>
      <c r="B17" s="108"/>
      <c r="C17" s="108"/>
      <c r="D17" s="108"/>
      <c r="E17" s="108"/>
      <c r="F17" s="108"/>
      <c r="G17" s="108"/>
      <c r="H17" s="109"/>
      <c r="L17" s="61"/>
    </row>
    <row r="18" spans="1:21" s="5" customFormat="1" ht="12.75" customHeight="1" x14ac:dyDescent="0.2">
      <c r="A18" s="108"/>
      <c r="B18" s="108"/>
      <c r="C18" s="108"/>
      <c r="D18" s="108"/>
      <c r="E18" s="108"/>
      <c r="F18" s="108"/>
      <c r="G18" s="108"/>
      <c r="H18" s="109"/>
      <c r="L18" s="61"/>
    </row>
    <row r="19" spans="1:21" s="3" customFormat="1" ht="3.75" customHeight="1" x14ac:dyDescent="0.15">
      <c r="A19" s="4"/>
      <c r="E19" s="13"/>
      <c r="L19" s="60"/>
    </row>
    <row r="20" spans="1:21" s="3" customFormat="1" ht="9" x14ac:dyDescent="0.15">
      <c r="A20" s="6" t="s">
        <v>7</v>
      </c>
      <c r="B20" s="7"/>
      <c r="C20" s="7"/>
      <c r="D20" s="8"/>
      <c r="E20" s="6" t="s">
        <v>57</v>
      </c>
      <c r="F20" s="6" t="s">
        <v>9</v>
      </c>
      <c r="G20" s="7"/>
      <c r="H20" s="8"/>
      <c r="L20" s="60"/>
    </row>
    <row r="21" spans="1:21" s="3" customFormat="1" ht="4.5" customHeight="1" x14ac:dyDescent="0.15">
      <c r="A21" s="4"/>
      <c r="E21" s="13"/>
      <c r="L21" s="60"/>
    </row>
    <row r="22" spans="1:21" s="3" customFormat="1" ht="20.100000000000001" customHeight="1" x14ac:dyDescent="0.15">
      <c r="A22" s="26" t="s">
        <v>8</v>
      </c>
      <c r="B22" s="102" t="s">
        <v>40</v>
      </c>
      <c r="C22" s="102"/>
      <c r="D22" s="102"/>
      <c r="E22" s="27"/>
      <c r="F22" s="106"/>
      <c r="G22" s="106"/>
      <c r="H22" s="106"/>
      <c r="L22" s="60"/>
    </row>
    <row r="23" spans="1:21" s="3" customFormat="1" ht="20.100000000000001" customHeight="1" x14ac:dyDescent="0.15">
      <c r="A23" s="26" t="s">
        <v>12</v>
      </c>
      <c r="B23" s="102" t="s">
        <v>41</v>
      </c>
      <c r="C23" s="102"/>
      <c r="D23" s="102"/>
      <c r="E23" s="27"/>
      <c r="F23" s="106"/>
      <c r="G23" s="106"/>
      <c r="H23" s="106"/>
      <c r="L23" s="60"/>
    </row>
    <row r="24" spans="1:21" s="3" customFormat="1" ht="20.100000000000001" customHeight="1" x14ac:dyDescent="0.15">
      <c r="A24" s="26" t="s">
        <v>13</v>
      </c>
      <c r="B24" s="102" t="s">
        <v>53</v>
      </c>
      <c r="C24" s="102"/>
      <c r="D24" s="102"/>
      <c r="E24" s="27"/>
      <c r="F24" s="106"/>
      <c r="G24" s="106"/>
      <c r="H24" s="106"/>
      <c r="L24" s="60"/>
    </row>
    <row r="25" spans="1:21" s="3" customFormat="1" ht="20.100000000000001" customHeight="1" x14ac:dyDescent="0.15">
      <c r="A25" s="26" t="s">
        <v>14</v>
      </c>
      <c r="B25" s="102" t="s">
        <v>42</v>
      </c>
      <c r="C25" s="102"/>
      <c r="D25" s="102"/>
      <c r="E25" s="27"/>
      <c r="F25" s="106"/>
      <c r="G25" s="106"/>
      <c r="H25" s="106"/>
      <c r="L25" s="60"/>
    </row>
    <row r="26" spans="1:21" s="3" customFormat="1" ht="20.100000000000001" customHeight="1" thickBot="1" x14ac:dyDescent="0.2">
      <c r="A26" s="26" t="s">
        <v>44</v>
      </c>
      <c r="B26" s="102" t="s">
        <v>43</v>
      </c>
      <c r="C26" s="102"/>
      <c r="D26" s="102"/>
      <c r="E26" s="27"/>
      <c r="F26" s="106"/>
      <c r="G26" s="106"/>
      <c r="H26" s="106"/>
      <c r="L26" s="60"/>
    </row>
    <row r="27" spans="1:21" s="3" customFormat="1" ht="27" customHeight="1" thickTop="1" thickBot="1" x14ac:dyDescent="0.2">
      <c r="A27" s="11"/>
      <c r="B27" s="12"/>
      <c r="C27" s="12"/>
      <c r="D27" s="12"/>
      <c r="E27" s="32">
        <f>ROUND(SUM(E22:E26),2)</f>
        <v>0</v>
      </c>
      <c r="F27" s="110" t="s">
        <v>56</v>
      </c>
      <c r="G27" s="111"/>
      <c r="H27" s="31">
        <f>ROUND(E27/5,1)</f>
        <v>0</v>
      </c>
      <c r="L27" s="60"/>
    </row>
    <row r="28" spans="1:21" s="3" customFormat="1" ht="8.25" customHeight="1" thickTop="1" x14ac:dyDescent="0.15">
      <c r="A28" s="4"/>
      <c r="E28" s="13"/>
      <c r="L28" s="60"/>
    </row>
    <row r="29" spans="1:21" s="5" customFormat="1" ht="12" x14ac:dyDescent="0.2">
      <c r="A29" s="117" t="s">
        <v>10</v>
      </c>
      <c r="B29" s="117"/>
      <c r="C29" s="117"/>
      <c r="D29" s="117"/>
      <c r="E29" s="117"/>
      <c r="F29" s="117"/>
      <c r="G29" s="117"/>
      <c r="H29" s="118"/>
      <c r="L29" s="61"/>
    </row>
    <row r="30" spans="1:21" s="3" customFormat="1" ht="3.75" customHeight="1" x14ac:dyDescent="0.15">
      <c r="A30" s="4"/>
      <c r="E30" s="13"/>
      <c r="L30" s="60"/>
    </row>
    <row r="31" spans="1:21" s="3" customFormat="1" ht="27" x14ac:dyDescent="0.15">
      <c r="A31" s="98" t="s">
        <v>58</v>
      </c>
      <c r="B31" s="99"/>
      <c r="C31" s="99"/>
      <c r="D31" s="100"/>
      <c r="E31" s="41" t="s">
        <v>59</v>
      </c>
      <c r="F31" s="41" t="s">
        <v>60</v>
      </c>
      <c r="G31" s="41" t="s">
        <v>61</v>
      </c>
      <c r="H31" s="42" t="s">
        <v>9</v>
      </c>
      <c r="I31" s="42"/>
      <c r="J31" s="42"/>
      <c r="K31" s="43"/>
      <c r="L31" s="62"/>
      <c r="M31" s="44"/>
      <c r="N31" s="45"/>
      <c r="O31" s="45"/>
      <c r="P31" s="45"/>
      <c r="Q31" s="45"/>
      <c r="R31" s="45"/>
      <c r="S31" s="45"/>
      <c r="T31" s="44"/>
      <c r="U31" s="44"/>
    </row>
    <row r="32" spans="1:21" s="3" customFormat="1" ht="36.75" customHeight="1" x14ac:dyDescent="0.15">
      <c r="A32" s="26" t="s">
        <v>8</v>
      </c>
      <c r="B32" s="102" t="s">
        <v>62</v>
      </c>
      <c r="C32" s="102"/>
      <c r="D32" s="102"/>
      <c r="E32" s="28">
        <f>H15</f>
        <v>0</v>
      </c>
      <c r="F32" s="46">
        <v>0.4</v>
      </c>
      <c r="G32" s="28">
        <f>ROUND(E32*F32*100,2)</f>
        <v>0</v>
      </c>
      <c r="H32" s="101"/>
      <c r="I32" s="101"/>
      <c r="J32" s="101"/>
      <c r="L32" s="60"/>
    </row>
    <row r="33" spans="1:21" s="3" customFormat="1" ht="30" customHeight="1" x14ac:dyDescent="0.15">
      <c r="A33" s="26" t="s">
        <v>12</v>
      </c>
      <c r="B33" s="102" t="s">
        <v>17</v>
      </c>
      <c r="C33" s="102"/>
      <c r="D33" s="102"/>
      <c r="E33" s="28">
        <f>H27</f>
        <v>0</v>
      </c>
      <c r="F33" s="46">
        <v>0.2</v>
      </c>
      <c r="G33" s="28">
        <f>ROUND(E33*F33*100,2)</f>
        <v>0</v>
      </c>
      <c r="H33" s="101"/>
      <c r="I33" s="101"/>
      <c r="J33" s="101"/>
      <c r="L33" s="60"/>
    </row>
    <row r="34" spans="1:21" s="3" customFormat="1" ht="30" customHeight="1" x14ac:dyDescent="0.15">
      <c r="A34" s="26" t="s">
        <v>13</v>
      </c>
      <c r="B34" s="102" t="s">
        <v>63</v>
      </c>
      <c r="C34" s="102"/>
      <c r="D34" s="102"/>
      <c r="E34" s="29"/>
      <c r="F34" s="46">
        <v>0.2</v>
      </c>
      <c r="G34" s="28">
        <f>ROUND(E34*F34*100,2)</f>
        <v>0</v>
      </c>
      <c r="H34" s="101"/>
      <c r="I34" s="101"/>
      <c r="J34" s="101"/>
      <c r="L34" s="60"/>
    </row>
    <row r="35" spans="1:21" s="3" customFormat="1" ht="30" customHeight="1" x14ac:dyDescent="0.15">
      <c r="A35" s="26" t="s">
        <v>14</v>
      </c>
      <c r="B35" s="102" t="s">
        <v>18</v>
      </c>
      <c r="C35" s="102"/>
      <c r="D35" s="102"/>
      <c r="E35" s="29"/>
      <c r="F35" s="46">
        <v>0.2</v>
      </c>
      <c r="G35" s="28">
        <f>ROUND(E35*F35*100,2)</f>
        <v>0</v>
      </c>
      <c r="H35" s="101"/>
      <c r="I35" s="101"/>
      <c r="J35" s="101"/>
      <c r="L35" s="60"/>
    </row>
    <row r="36" spans="1:21" s="3" customFormat="1" ht="30" customHeight="1" thickBot="1" x14ac:dyDescent="0.2">
      <c r="A36" s="47"/>
      <c r="B36" s="48"/>
      <c r="C36" s="48"/>
      <c r="D36" s="49"/>
      <c r="E36" s="50"/>
      <c r="F36" s="49" t="s">
        <v>64</v>
      </c>
      <c r="G36" s="51">
        <f>ROUND(SUM(G32:G35),2)</f>
        <v>0</v>
      </c>
      <c r="H36" s="96" t="s">
        <v>65</v>
      </c>
      <c r="I36" s="97"/>
      <c r="J36" s="52">
        <f>ROUND(G36/100,1)</f>
        <v>0</v>
      </c>
      <c r="K36" s="53"/>
      <c r="L36" s="62"/>
      <c r="M36" s="44"/>
      <c r="N36" s="45"/>
      <c r="O36" s="45"/>
      <c r="P36" s="45"/>
      <c r="Q36" s="45"/>
      <c r="R36" s="45"/>
      <c r="S36" s="45"/>
      <c r="T36" s="44"/>
      <c r="U36" s="44"/>
    </row>
    <row r="37" spans="1:21" s="3" customFormat="1" ht="9" customHeight="1" thickTop="1" x14ac:dyDescent="0.15">
      <c r="A37" s="4" t="s">
        <v>66</v>
      </c>
      <c r="G37" s="54"/>
      <c r="H37" s="54"/>
      <c r="I37" s="40"/>
      <c r="J37" s="40"/>
      <c r="K37" s="55"/>
      <c r="L37" s="60"/>
      <c r="M37" s="56"/>
      <c r="T37" s="56"/>
      <c r="U37" s="56"/>
    </row>
    <row r="38" spans="1:21" s="3" customFormat="1" ht="10.5" customHeight="1" x14ac:dyDescent="0.15">
      <c r="A38" s="57" t="s">
        <v>67</v>
      </c>
      <c r="B38" s="57"/>
      <c r="C38" s="57"/>
      <c r="D38" s="57"/>
      <c r="E38" s="57"/>
      <c r="F38" s="57"/>
      <c r="G38" s="54"/>
      <c r="H38" s="54"/>
      <c r="I38" s="40"/>
      <c r="J38" s="40"/>
      <c r="K38" s="54"/>
      <c r="L38" s="60"/>
      <c r="M38" s="56"/>
      <c r="T38" s="56"/>
      <c r="U38" s="56"/>
    </row>
    <row r="39" spans="1:21" s="3" customFormat="1" ht="9" x14ac:dyDescent="0.15">
      <c r="A39" s="4"/>
      <c r="E39" s="13"/>
      <c r="L39" s="60"/>
    </row>
    <row r="40" spans="1:21" s="3" customFormat="1" ht="30" customHeight="1" x14ac:dyDescent="0.15">
      <c r="A40" s="84" t="s">
        <v>11</v>
      </c>
      <c r="B40" s="114"/>
      <c r="C40" s="114"/>
      <c r="D40" s="114"/>
      <c r="E40" s="114"/>
      <c r="F40" s="114"/>
      <c r="G40" s="114"/>
      <c r="H40" s="114"/>
      <c r="L40" s="60"/>
    </row>
    <row r="41" spans="1:21" s="3" customFormat="1" ht="6.75" customHeight="1" x14ac:dyDescent="0.15">
      <c r="A41" s="4"/>
      <c r="E41" s="13"/>
      <c r="L41" s="60"/>
    </row>
    <row r="42" spans="1:21" s="5" customFormat="1" ht="12" x14ac:dyDescent="0.2">
      <c r="A42" s="115" t="s">
        <v>16</v>
      </c>
      <c r="B42" s="115"/>
      <c r="C42" s="115"/>
      <c r="D42" s="115"/>
      <c r="E42" s="115"/>
      <c r="F42" s="115"/>
      <c r="G42" s="115"/>
      <c r="H42" s="116"/>
      <c r="L42" s="61"/>
    </row>
    <row r="43" spans="1:21" s="3" customFormat="1" ht="2.25" customHeight="1" x14ac:dyDescent="0.15">
      <c r="A43" s="4"/>
      <c r="E43" s="13"/>
      <c r="L43" s="60"/>
    </row>
    <row r="44" spans="1:21" s="3" customFormat="1" ht="9" x14ac:dyDescent="0.15">
      <c r="A44" s="112" t="s">
        <v>19</v>
      </c>
      <c r="B44" s="72"/>
      <c r="C44" s="72"/>
      <c r="D44" s="72"/>
      <c r="F44" s="72" t="s">
        <v>15</v>
      </c>
      <c r="G44" s="72"/>
      <c r="H44" s="72"/>
      <c r="L44" s="60"/>
    </row>
    <row r="45" spans="1:21" s="3" customFormat="1" ht="9" x14ac:dyDescent="0.15">
      <c r="A45" s="72"/>
      <c r="B45" s="72"/>
      <c r="C45" s="72"/>
      <c r="D45" s="72"/>
      <c r="F45" s="72"/>
      <c r="G45" s="72"/>
      <c r="H45" s="72"/>
      <c r="L45" s="60"/>
    </row>
    <row r="46" spans="1:21" s="3" customFormat="1" ht="27" customHeight="1" x14ac:dyDescent="0.2">
      <c r="A46" s="104"/>
      <c r="B46" s="105"/>
      <c r="C46" s="105"/>
      <c r="D46" s="105"/>
      <c r="F46" s="105"/>
      <c r="G46" s="105"/>
      <c r="H46" s="105"/>
      <c r="L46" s="60"/>
    </row>
    <row r="47" spans="1:21" s="3" customFormat="1" ht="9" x14ac:dyDescent="0.15">
      <c r="A47" s="4"/>
      <c r="L47" s="60"/>
    </row>
    <row r="48" spans="1:21" s="3" customFormat="1" ht="9" x14ac:dyDescent="0.15">
      <c r="A48" s="4"/>
      <c r="L48" s="60"/>
    </row>
    <row r="49" spans="1:12" s="3" customFormat="1" ht="9" x14ac:dyDescent="0.15">
      <c r="A49" s="4"/>
      <c r="L49" s="60"/>
    </row>
    <row r="50" spans="1:12" s="3" customFormat="1" ht="9" x14ac:dyDescent="0.15">
      <c r="A50" s="4"/>
      <c r="L50" s="60"/>
    </row>
    <row r="51" spans="1:12" s="3" customFormat="1" ht="9" x14ac:dyDescent="0.15">
      <c r="A51" s="4"/>
      <c r="L51" s="60"/>
    </row>
    <row r="52" spans="1:12" s="3" customFormat="1" ht="9" x14ac:dyDescent="0.15">
      <c r="A52" s="4"/>
      <c r="L52" s="60"/>
    </row>
    <row r="53" spans="1:12" s="3" customFormat="1" ht="9" x14ac:dyDescent="0.15">
      <c r="A53" s="4"/>
      <c r="L53" s="60"/>
    </row>
    <row r="54" spans="1:12" s="3" customFormat="1" ht="9" x14ac:dyDescent="0.15">
      <c r="A54" s="4"/>
      <c r="L54" s="60"/>
    </row>
    <row r="55" spans="1:12" s="3" customFormat="1" ht="9" x14ac:dyDescent="0.15">
      <c r="A55" s="4"/>
      <c r="L55" s="60"/>
    </row>
    <row r="56" spans="1:12" s="3" customFormat="1" ht="9" x14ac:dyDescent="0.15">
      <c r="A56" s="4"/>
      <c r="L56" s="60"/>
    </row>
    <row r="57" spans="1:12" s="3" customFormat="1" ht="9" x14ac:dyDescent="0.15">
      <c r="A57" s="4"/>
      <c r="L57" s="60"/>
    </row>
    <row r="58" spans="1:12" s="3" customFormat="1" ht="9" x14ac:dyDescent="0.15">
      <c r="A58" s="4"/>
      <c r="L58" s="60"/>
    </row>
    <row r="59" spans="1:12" s="3" customFormat="1" ht="9" x14ac:dyDescent="0.15">
      <c r="A59" s="4"/>
      <c r="L59" s="60"/>
    </row>
    <row r="60" spans="1:12" s="3" customFormat="1" ht="9" x14ac:dyDescent="0.15">
      <c r="A60" s="4"/>
      <c r="L60" s="60"/>
    </row>
    <row r="61" spans="1:12" s="3" customFormat="1" ht="9" x14ac:dyDescent="0.15">
      <c r="A61" s="4"/>
      <c r="L61" s="60"/>
    </row>
    <row r="62" spans="1:12" s="3" customFormat="1" ht="9" x14ac:dyDescent="0.15">
      <c r="A62" s="4"/>
      <c r="L62" s="60"/>
    </row>
    <row r="63" spans="1:12" s="3" customFormat="1" ht="9" x14ac:dyDescent="0.15">
      <c r="A63" s="4"/>
      <c r="L63" s="60"/>
    </row>
    <row r="64" spans="1:12" s="3" customFormat="1" ht="9" x14ac:dyDescent="0.15">
      <c r="A64" s="4"/>
      <c r="L64" s="60"/>
    </row>
    <row r="65" spans="1:12" s="3" customFormat="1" ht="9" x14ac:dyDescent="0.15">
      <c r="A65" s="4"/>
      <c r="L65" s="60"/>
    </row>
    <row r="66" spans="1:12" s="3" customFormat="1" ht="9" x14ac:dyDescent="0.15">
      <c r="A66" s="4"/>
      <c r="L66" s="60"/>
    </row>
    <row r="67" spans="1:12" s="3" customFormat="1" ht="9" x14ac:dyDescent="0.15">
      <c r="A67" s="4"/>
      <c r="L67" s="60"/>
    </row>
    <row r="68" spans="1:12" s="3" customFormat="1" ht="9" x14ac:dyDescent="0.15">
      <c r="A68" s="4"/>
      <c r="L68" s="60"/>
    </row>
    <row r="69" spans="1:12" s="3" customFormat="1" ht="9" x14ac:dyDescent="0.15">
      <c r="A69" s="4"/>
      <c r="L69" s="60"/>
    </row>
    <row r="70" spans="1:12" s="3" customFormat="1" ht="9" x14ac:dyDescent="0.15">
      <c r="A70" s="4"/>
      <c r="L70" s="60"/>
    </row>
    <row r="71" spans="1:12" s="3" customFormat="1" ht="9" x14ac:dyDescent="0.15">
      <c r="A71" s="4"/>
      <c r="L71" s="60"/>
    </row>
    <row r="72" spans="1:12" s="3" customFormat="1" ht="9" x14ac:dyDescent="0.15">
      <c r="A72" s="4"/>
      <c r="L72" s="60"/>
    </row>
    <row r="73" spans="1:12" s="3" customFormat="1" ht="9" x14ac:dyDescent="0.15">
      <c r="A73" s="4"/>
      <c r="L73" s="60"/>
    </row>
    <row r="74" spans="1:12" s="3" customFormat="1" ht="9" x14ac:dyDescent="0.15">
      <c r="A74" s="4"/>
      <c r="L74" s="60"/>
    </row>
    <row r="75" spans="1:12" s="3" customFormat="1" ht="9" x14ac:dyDescent="0.15">
      <c r="A75" s="4"/>
      <c r="L75" s="60"/>
    </row>
    <row r="76" spans="1:12" s="3" customFormat="1" ht="9" x14ac:dyDescent="0.15">
      <c r="L76" s="60"/>
    </row>
    <row r="77" spans="1:12" s="3" customFormat="1" ht="9" x14ac:dyDescent="0.15">
      <c r="L77" s="60"/>
    </row>
    <row r="78" spans="1:12" s="3" customFormat="1" ht="9" x14ac:dyDescent="0.15">
      <c r="L78" s="60"/>
    </row>
    <row r="79" spans="1:12" s="3" customFormat="1" ht="9" x14ac:dyDescent="0.15">
      <c r="L79" s="60"/>
    </row>
    <row r="80" spans="1:12" s="3" customFormat="1" ht="9" x14ac:dyDescent="0.15">
      <c r="L80" s="60"/>
    </row>
    <row r="81" spans="12:12" s="3" customFormat="1" ht="9" x14ac:dyDescent="0.15">
      <c r="L81" s="60"/>
    </row>
    <row r="82" spans="12:12" s="3" customFormat="1" ht="9" x14ac:dyDescent="0.15">
      <c r="L82" s="60"/>
    </row>
    <row r="83" spans="12:12" s="3" customFormat="1" ht="9" x14ac:dyDescent="0.15">
      <c r="L83" s="60"/>
    </row>
    <row r="84" spans="12:12" s="3" customFormat="1" ht="9" x14ac:dyDescent="0.15">
      <c r="L84" s="60"/>
    </row>
    <row r="85" spans="12:12" s="3" customFormat="1" ht="9" x14ac:dyDescent="0.15">
      <c r="L85" s="60"/>
    </row>
    <row r="86" spans="12:12" s="3" customFormat="1" ht="9" x14ac:dyDescent="0.15">
      <c r="L86" s="60"/>
    </row>
    <row r="87" spans="12:12" s="3" customFormat="1" ht="9" x14ac:dyDescent="0.15">
      <c r="L87" s="60"/>
    </row>
    <row r="88" spans="12:12" s="3" customFormat="1" ht="9" x14ac:dyDescent="0.15">
      <c r="L88" s="60"/>
    </row>
    <row r="89" spans="12:12" s="3" customFormat="1" ht="9" x14ac:dyDescent="0.15">
      <c r="L89" s="60"/>
    </row>
    <row r="90" spans="12:12" s="3" customFormat="1" ht="9" x14ac:dyDescent="0.15">
      <c r="L90" s="60"/>
    </row>
    <row r="91" spans="12:12" s="3" customFormat="1" ht="9" x14ac:dyDescent="0.15">
      <c r="L91" s="60"/>
    </row>
    <row r="92" spans="12:12" s="3" customFormat="1" ht="9" x14ac:dyDescent="0.15">
      <c r="L92" s="60"/>
    </row>
    <row r="93" spans="12:12" s="3" customFormat="1" ht="9" x14ac:dyDescent="0.15">
      <c r="L93" s="60"/>
    </row>
    <row r="94" spans="12:12" s="3" customFormat="1" ht="9" x14ac:dyDescent="0.15">
      <c r="L94" s="60"/>
    </row>
    <row r="95" spans="12:12" s="3" customFormat="1" ht="9" x14ac:dyDescent="0.15">
      <c r="L95" s="60"/>
    </row>
    <row r="96" spans="12:12" s="3" customFormat="1" ht="9" x14ac:dyDescent="0.15">
      <c r="L96" s="60"/>
    </row>
    <row r="97" spans="12:12" s="3" customFormat="1" ht="9" x14ac:dyDescent="0.15">
      <c r="L97" s="60"/>
    </row>
    <row r="98" spans="12:12" s="3" customFormat="1" ht="9" x14ac:dyDescent="0.15">
      <c r="L98" s="60"/>
    </row>
    <row r="99" spans="12:12" s="3" customFormat="1" ht="9" x14ac:dyDescent="0.15">
      <c r="L99" s="60"/>
    </row>
    <row r="100" spans="12:12" s="3" customFormat="1" ht="9" x14ac:dyDescent="0.15">
      <c r="L100" s="60"/>
    </row>
    <row r="101" spans="12:12" s="3" customFormat="1" ht="9" x14ac:dyDescent="0.15">
      <c r="L101" s="60"/>
    </row>
    <row r="102" spans="12:12" s="3" customFormat="1" ht="9" x14ac:dyDescent="0.15">
      <c r="L102" s="60"/>
    </row>
    <row r="103" spans="12:12" s="3" customFormat="1" ht="9" x14ac:dyDescent="0.15">
      <c r="L103" s="60"/>
    </row>
    <row r="104" spans="12:12" s="3" customFormat="1" ht="9" x14ac:dyDescent="0.15">
      <c r="L104" s="60"/>
    </row>
    <row r="105" spans="12:12" s="3" customFormat="1" ht="9" x14ac:dyDescent="0.15">
      <c r="L105" s="60"/>
    </row>
    <row r="106" spans="12:12" s="3" customFormat="1" ht="9" x14ac:dyDescent="0.15">
      <c r="L106" s="60"/>
    </row>
    <row r="107" spans="12:12" s="3" customFormat="1" ht="9" x14ac:dyDescent="0.15">
      <c r="L107" s="60"/>
    </row>
    <row r="108" spans="12:12" s="3" customFormat="1" ht="9" x14ac:dyDescent="0.15">
      <c r="L108" s="60"/>
    </row>
    <row r="109" spans="12:12" s="3" customFormat="1" ht="9" x14ac:dyDescent="0.15">
      <c r="L109" s="60"/>
    </row>
    <row r="110" spans="12:12" s="3" customFormat="1" ht="9" x14ac:dyDescent="0.15">
      <c r="L110" s="60"/>
    </row>
    <row r="111" spans="12:12" s="3" customFormat="1" ht="9" x14ac:dyDescent="0.15">
      <c r="L111" s="60"/>
    </row>
    <row r="112" spans="12:12" s="3" customFormat="1" ht="9" x14ac:dyDescent="0.15">
      <c r="L112" s="60"/>
    </row>
    <row r="113" spans="12:12" s="3" customFormat="1" ht="9" x14ac:dyDescent="0.15">
      <c r="L113" s="60"/>
    </row>
    <row r="114" spans="12:12" s="3" customFormat="1" ht="9" x14ac:dyDescent="0.15">
      <c r="L114" s="60"/>
    </row>
    <row r="115" spans="12:12" s="3" customFormat="1" ht="9" x14ac:dyDescent="0.15">
      <c r="L115" s="60"/>
    </row>
    <row r="116" spans="12:12" s="3" customFormat="1" ht="9" x14ac:dyDescent="0.15">
      <c r="L116" s="60"/>
    </row>
    <row r="117" spans="12:12" s="3" customFormat="1" ht="9" x14ac:dyDescent="0.15">
      <c r="L117" s="60"/>
    </row>
    <row r="118" spans="12:12" s="3" customFormat="1" ht="9" x14ac:dyDescent="0.15">
      <c r="L118" s="60"/>
    </row>
    <row r="119" spans="12:12" s="3" customFormat="1" ht="9" x14ac:dyDescent="0.15">
      <c r="L119" s="60"/>
    </row>
    <row r="120" spans="12:12" s="3" customFormat="1" ht="9" x14ac:dyDescent="0.15">
      <c r="L120" s="60"/>
    </row>
    <row r="121" spans="12:12" s="3" customFormat="1" ht="9" x14ac:dyDescent="0.15">
      <c r="L121" s="60"/>
    </row>
    <row r="122" spans="12:12" s="3" customFormat="1" ht="9" x14ac:dyDescent="0.15">
      <c r="L122" s="60"/>
    </row>
    <row r="123" spans="12:12" s="3" customFormat="1" ht="9" x14ac:dyDescent="0.15">
      <c r="L123" s="60"/>
    </row>
    <row r="124" spans="12:12" s="3" customFormat="1" ht="9" x14ac:dyDescent="0.15">
      <c r="L124" s="60"/>
    </row>
    <row r="125" spans="12:12" s="3" customFormat="1" ht="9" x14ac:dyDescent="0.15">
      <c r="L125" s="60"/>
    </row>
    <row r="126" spans="12:12" s="3" customFormat="1" ht="9" x14ac:dyDescent="0.15">
      <c r="L126" s="60"/>
    </row>
    <row r="127" spans="12:12" s="3" customFormat="1" ht="9" x14ac:dyDescent="0.15">
      <c r="L127" s="60"/>
    </row>
    <row r="128" spans="12:12" s="3" customFormat="1" ht="9" x14ac:dyDescent="0.15">
      <c r="L128" s="60"/>
    </row>
    <row r="129" spans="12:12" s="3" customFormat="1" ht="9" x14ac:dyDescent="0.15">
      <c r="L129" s="60"/>
    </row>
    <row r="130" spans="12:12" s="3" customFormat="1" ht="9" x14ac:dyDescent="0.15">
      <c r="L130" s="60"/>
    </row>
    <row r="131" spans="12:12" s="3" customFormat="1" ht="9" x14ac:dyDescent="0.15">
      <c r="L131" s="60"/>
    </row>
    <row r="132" spans="12:12" s="3" customFormat="1" ht="9" x14ac:dyDescent="0.15">
      <c r="L132" s="60"/>
    </row>
    <row r="133" spans="12:12" s="3" customFormat="1" ht="9" x14ac:dyDescent="0.15">
      <c r="L133" s="60"/>
    </row>
    <row r="134" spans="12:12" s="3" customFormat="1" ht="9" x14ac:dyDescent="0.15">
      <c r="L134" s="60"/>
    </row>
    <row r="135" spans="12:12" s="3" customFormat="1" ht="9" x14ac:dyDescent="0.15">
      <c r="L135" s="60"/>
    </row>
    <row r="136" spans="12:12" s="3" customFormat="1" ht="9" x14ac:dyDescent="0.15">
      <c r="L136" s="60"/>
    </row>
    <row r="137" spans="12:12" s="3" customFormat="1" ht="9" x14ac:dyDescent="0.15">
      <c r="L137" s="60"/>
    </row>
    <row r="138" spans="12:12" s="3" customFormat="1" ht="9" x14ac:dyDescent="0.15">
      <c r="L138" s="60"/>
    </row>
    <row r="139" spans="12:12" s="3" customFormat="1" ht="9" x14ac:dyDescent="0.15">
      <c r="L139" s="60"/>
    </row>
    <row r="140" spans="12:12" s="3" customFormat="1" ht="9" x14ac:dyDescent="0.15">
      <c r="L140" s="60"/>
    </row>
    <row r="141" spans="12:12" s="3" customFormat="1" ht="9" x14ac:dyDescent="0.15">
      <c r="L141" s="60"/>
    </row>
    <row r="142" spans="12:12" s="3" customFormat="1" ht="9" x14ac:dyDescent="0.15">
      <c r="L142" s="60"/>
    </row>
    <row r="143" spans="12:12" s="3" customFormat="1" ht="9" x14ac:dyDescent="0.15">
      <c r="L143" s="60"/>
    </row>
    <row r="144" spans="12:12" s="3" customFormat="1" ht="9" x14ac:dyDescent="0.15">
      <c r="L144" s="60"/>
    </row>
    <row r="145" spans="12:12" s="3" customFormat="1" ht="9" x14ac:dyDescent="0.15">
      <c r="L145" s="60"/>
    </row>
    <row r="146" spans="12:12" s="3" customFormat="1" ht="9" x14ac:dyDescent="0.15">
      <c r="L146" s="60"/>
    </row>
    <row r="147" spans="12:12" s="3" customFormat="1" ht="9" x14ac:dyDescent="0.15">
      <c r="L147" s="60"/>
    </row>
    <row r="148" spans="12:12" s="3" customFormat="1" ht="9" x14ac:dyDescent="0.15">
      <c r="L148" s="60"/>
    </row>
    <row r="149" spans="12:12" s="3" customFormat="1" ht="9" x14ac:dyDescent="0.15">
      <c r="L149" s="60"/>
    </row>
    <row r="150" spans="12:12" s="3" customFormat="1" ht="9" x14ac:dyDescent="0.15">
      <c r="L150" s="60"/>
    </row>
    <row r="151" spans="12:12" s="3" customFormat="1" ht="9" x14ac:dyDescent="0.15">
      <c r="L151" s="60"/>
    </row>
    <row r="152" spans="12:12" s="3" customFormat="1" ht="9" x14ac:dyDescent="0.15">
      <c r="L152" s="60"/>
    </row>
    <row r="153" spans="12:12" s="3" customFormat="1" ht="9" x14ac:dyDescent="0.15">
      <c r="L153" s="60"/>
    </row>
    <row r="154" spans="12:12" s="3" customFormat="1" ht="9" x14ac:dyDescent="0.15">
      <c r="L154" s="60"/>
    </row>
    <row r="155" spans="12:12" s="3" customFormat="1" ht="9" x14ac:dyDescent="0.15">
      <c r="L155" s="60"/>
    </row>
    <row r="156" spans="12:12" s="3" customFormat="1" ht="9" x14ac:dyDescent="0.15">
      <c r="L156" s="60"/>
    </row>
    <row r="157" spans="12:12" s="3" customFormat="1" ht="9" x14ac:dyDescent="0.15">
      <c r="L157" s="60"/>
    </row>
    <row r="158" spans="12:12" s="3" customFormat="1" ht="9" x14ac:dyDescent="0.15">
      <c r="L158" s="60"/>
    </row>
    <row r="159" spans="12:12" s="3" customFormat="1" ht="9" x14ac:dyDescent="0.15">
      <c r="L159" s="60"/>
    </row>
    <row r="160" spans="12:12" s="3" customFormat="1" ht="9" x14ac:dyDescent="0.15">
      <c r="L160" s="60"/>
    </row>
    <row r="161" spans="12:12" s="3" customFormat="1" ht="9" x14ac:dyDescent="0.15">
      <c r="L161" s="60"/>
    </row>
    <row r="162" spans="12:12" s="3" customFormat="1" ht="9" x14ac:dyDescent="0.15">
      <c r="L162" s="60"/>
    </row>
    <row r="163" spans="12:12" s="3" customFormat="1" ht="9" x14ac:dyDescent="0.15">
      <c r="L163" s="60"/>
    </row>
    <row r="164" spans="12:12" s="3" customFormat="1" ht="9" x14ac:dyDescent="0.15">
      <c r="L164" s="60"/>
    </row>
    <row r="165" spans="12:12" s="3" customFormat="1" ht="9" x14ac:dyDescent="0.15">
      <c r="L165" s="60"/>
    </row>
    <row r="166" spans="12:12" s="3" customFormat="1" ht="9" x14ac:dyDescent="0.15">
      <c r="L166" s="60"/>
    </row>
    <row r="167" spans="12:12" s="3" customFormat="1" ht="9" x14ac:dyDescent="0.15">
      <c r="L167" s="60"/>
    </row>
    <row r="168" spans="12:12" s="3" customFormat="1" ht="9" x14ac:dyDescent="0.15">
      <c r="L168" s="60"/>
    </row>
    <row r="169" spans="12:12" s="3" customFormat="1" ht="9" x14ac:dyDescent="0.15">
      <c r="L169" s="60"/>
    </row>
    <row r="170" spans="12:12" s="3" customFormat="1" ht="9" x14ac:dyDescent="0.15">
      <c r="L170" s="60"/>
    </row>
    <row r="171" spans="12:12" s="3" customFormat="1" ht="9" x14ac:dyDescent="0.15">
      <c r="L171" s="60"/>
    </row>
    <row r="172" spans="12:12" s="3" customFormat="1" ht="9" x14ac:dyDescent="0.15">
      <c r="L172" s="60"/>
    </row>
    <row r="173" spans="12:12" s="3" customFormat="1" ht="9" x14ac:dyDescent="0.15">
      <c r="L173" s="60"/>
    </row>
    <row r="174" spans="12:12" s="3" customFormat="1" ht="9" x14ac:dyDescent="0.15">
      <c r="L174" s="60"/>
    </row>
    <row r="175" spans="12:12" s="3" customFormat="1" ht="9" x14ac:dyDescent="0.15">
      <c r="L175" s="60"/>
    </row>
    <row r="176" spans="12:12" s="3" customFormat="1" ht="9" x14ac:dyDescent="0.15">
      <c r="L176" s="60"/>
    </row>
    <row r="177" spans="12:12" s="3" customFormat="1" ht="9" x14ac:dyDescent="0.15">
      <c r="L177" s="60"/>
    </row>
    <row r="178" spans="12:12" s="3" customFormat="1" ht="9" x14ac:dyDescent="0.15">
      <c r="L178" s="60"/>
    </row>
    <row r="179" spans="12:12" s="3" customFormat="1" ht="9" x14ac:dyDescent="0.15">
      <c r="L179" s="60"/>
    </row>
    <row r="180" spans="12:12" s="3" customFormat="1" ht="9" x14ac:dyDescent="0.15">
      <c r="L180" s="60"/>
    </row>
    <row r="181" spans="12:12" s="3" customFormat="1" ht="9" x14ac:dyDescent="0.15">
      <c r="L181" s="60"/>
    </row>
    <row r="182" spans="12:12" s="3" customFormat="1" ht="9" x14ac:dyDescent="0.15">
      <c r="L182" s="60"/>
    </row>
    <row r="183" spans="12:12" s="3" customFormat="1" ht="9" x14ac:dyDescent="0.15">
      <c r="L183" s="60"/>
    </row>
    <row r="184" spans="12:12" s="3" customFormat="1" ht="9" x14ac:dyDescent="0.15">
      <c r="L184" s="60"/>
    </row>
    <row r="185" spans="12:12" s="3" customFormat="1" ht="9" x14ac:dyDescent="0.15">
      <c r="L185" s="60"/>
    </row>
    <row r="186" spans="12:12" s="3" customFormat="1" ht="9" x14ac:dyDescent="0.15">
      <c r="L186" s="60"/>
    </row>
    <row r="187" spans="12:12" s="3" customFormat="1" ht="9" x14ac:dyDescent="0.15">
      <c r="L187" s="60"/>
    </row>
  </sheetData>
  <sheetProtection password="CF73" sheet="1" objects="1" scenarios="1"/>
  <mergeCells count="47">
    <mergeCell ref="F27:G27"/>
    <mergeCell ref="A44:D45"/>
    <mergeCell ref="F44:H45"/>
    <mergeCell ref="F1:H1"/>
    <mergeCell ref="A40:H40"/>
    <mergeCell ref="A42:H42"/>
    <mergeCell ref="B34:D34"/>
    <mergeCell ref="B33:D33"/>
    <mergeCell ref="A29:H29"/>
    <mergeCell ref="B12:D12"/>
    <mergeCell ref="F12:H12"/>
    <mergeCell ref="A3:H4"/>
    <mergeCell ref="B22:D22"/>
    <mergeCell ref="F22:H22"/>
    <mergeCell ref="F15:G15"/>
    <mergeCell ref="B11:D11"/>
    <mergeCell ref="F11:H11"/>
    <mergeCell ref="B13:D13"/>
    <mergeCell ref="F13:H13"/>
    <mergeCell ref="B14:D14"/>
    <mergeCell ref="F14:H14"/>
    <mergeCell ref="B26:D26"/>
    <mergeCell ref="F26:H26"/>
    <mergeCell ref="B23:D23"/>
    <mergeCell ref="F23:H23"/>
    <mergeCell ref="B25:D25"/>
    <mergeCell ref="F25:H25"/>
    <mergeCell ref="B24:D24"/>
    <mergeCell ref="F24:H24"/>
    <mergeCell ref="A1:B1"/>
    <mergeCell ref="A46:D46"/>
    <mergeCell ref="F46:H46"/>
    <mergeCell ref="F8:H8"/>
    <mergeCell ref="B9:D9"/>
    <mergeCell ref="B8:D8"/>
    <mergeCell ref="F9:H9"/>
    <mergeCell ref="B10:D10"/>
    <mergeCell ref="F10:H10"/>
    <mergeCell ref="A17:H18"/>
    <mergeCell ref="H36:I36"/>
    <mergeCell ref="A31:D31"/>
    <mergeCell ref="H32:J32"/>
    <mergeCell ref="H33:J33"/>
    <mergeCell ref="H34:J34"/>
    <mergeCell ref="B35:D35"/>
    <mergeCell ref="H35:J35"/>
    <mergeCell ref="B32:D3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34 E8:E14 E22:E26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2006-05-05T09:42:10Z</cp:lastPrinted>
  <dcterms:created xsi:type="dcterms:W3CDTF">2006-01-30T14:36:36Z</dcterms:created>
  <dcterms:modified xsi:type="dcterms:W3CDTF">2024-03-21T12:29:45Z</dcterms:modified>
</cp:coreProperties>
</file>